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บันทึกข้อความ\โอนเปลี่ยนแปลงรายการ\แบบฟอร์ม_โอนเปลี่ยนแปลงรายการ\"/>
    </mc:Choice>
  </mc:AlternateContent>
  <bookViews>
    <workbookView xWindow="0" yWindow="0" windowWidth="23040" windowHeight="8856" tabRatio="489"/>
  </bookViews>
  <sheets>
    <sheet name="แบบฟอร์ม" sheetId="2" r:id="rId1"/>
    <sheet name="ตัวอย่าง" sheetId="3" r:id="rId2"/>
  </sheets>
  <definedNames>
    <definedName name="_xlnm.Print_Area" localSheetId="1">ตัวอย่าง!$A$1:$D$41</definedName>
    <definedName name="_xlnm.Print_Area" localSheetId="0">แบบฟอร์ม!$A$1:$D$20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0" i="2"/>
  <c r="D37" i="3"/>
  <c r="D29" i="3"/>
  <c r="D38" i="3" s="1"/>
  <c r="D8" i="3"/>
</calcChain>
</file>

<file path=xl/sharedStrings.xml><?xml version="1.0" encoding="utf-8"?>
<sst xmlns="http://schemas.openxmlformats.org/spreadsheetml/2006/main" count="64" uniqueCount="58">
  <si>
    <t xml:space="preserve">แผนงาน  :  </t>
  </si>
  <si>
    <t xml:space="preserve">ผลผลิต   :  </t>
  </si>
  <si>
    <t>เดิม</t>
  </si>
  <si>
    <t>จำนวนเงิน</t>
  </si>
  <si>
    <t>เตียงผู้ป่วยแบบสเตรทเซอร์ 1 ไก  จำนวน 2 เตียง</t>
  </si>
  <si>
    <t>แผ่นสไลด์ สำหรับเคลื่อนย้ายผู้ป่วย ขนาดไม่น้อยกว่า 60x150x0.5 ซม.  จำนวน 1 แผ่น</t>
  </si>
  <si>
    <t>รถเข็นอเนกประสงค์ แบบพับได้ ขนาดไม่น้อยกว่า 117x76.5x86.5 ซม. จำนวน 1 คัน</t>
  </si>
  <si>
    <t>ชุดหุ่นจำลองสถานการณ์เด็กทารกแรกเกิด จำนวน 1 ชุด</t>
  </si>
  <si>
    <t>ครุภัณฑ์ประกอบห้องอาจารย์ที่ปรึกษานิสิต จำนวน 1 ชุด</t>
  </si>
  <si>
    <t xml:space="preserve">ชุดเตียงผ่าตัดร่างอาจารย์ใหญ่ควบคุมด้วยระบบไฟฟ้า จำนวน 6 ชุด </t>
  </si>
  <si>
    <t>โคมไฟผ่าตัดร่างอาจารย์ใหญ่ติดเพดานชนิดโคมเดี่ยวหลอดแอลอีดี จำนวน 2 ชุด</t>
  </si>
  <si>
    <t>ชุดโคมไฟผ่าตัดแบบเคลื่อนที่ได้ จำนวน 6 ชุด</t>
  </si>
  <si>
    <t>ชุดระบบภาพและเสียงประกอบห้องปฏิบัติการศึกษาวิจัยร่างอาจารย์ใหญ่ จำนวน 1 ชุด</t>
  </si>
  <si>
    <t>ระบบควบคุมอากาศสะอาด พร้อมติดตั้ง จำนวน 1 ระบบ</t>
  </si>
  <si>
    <t>เครื่องเย็บกระดาษ จำนวน 1 เครื่อง</t>
  </si>
  <si>
    <t>โทรศัพท์ไร้สาย จำนวน 2 เครื่อง</t>
  </si>
  <si>
    <t>ระบบรักษาและป้องกันความปลอดภัย จำนวน 1 ระบบ</t>
  </si>
  <si>
    <t>เครื่องหล่อเย็น พร้อมติดตั้ง จำนวน 2 เครื่อง</t>
  </si>
  <si>
    <t>อุปกรณ์สำรองไฟฟ้าชุดควบคุมการทำงานระบบช่วยเหลือผู้โดยสารฉุกเฉินขณะไฟฟ้าอาคารดับ พร้อมติดตั้ง จำนวน 3 ชุด</t>
  </si>
  <si>
    <t>เครื่องตัดหญ้า จำนวน 1 เครื่อง</t>
  </si>
  <si>
    <t>จ้างทำเคาน์เตอร์พร้อมแผ่นกรุผนังสำเร็จรูป จำนวน 1 งาน</t>
  </si>
  <si>
    <t xml:space="preserve"> เครื่องวัดอุณหภูมิอินฟาเรดอัตโนมัติ แบบไม่ต้องสัมผัส จำนวน 10 เครื่อง</t>
  </si>
  <si>
    <t>ปรับปรุงห้องปฏิบัติการศึกษาวิจัยร่างอาจารย์ใหญ่ จำนวน 1 งาน</t>
  </si>
  <si>
    <t xml:space="preserve"> ปรับปรุงห้องปฏิบัติการวิจัย อาคารเรียนและปฏิบัติการคณะแพทยศาสตร์ ระยะที่ 2 จำนวน 1 งาน</t>
  </si>
  <si>
    <t>ปรับปรุงโรงอาหาร อาคารเรียนและปฏิบัติการคณะแพทยศาสตร์ จำนวน 1 งาน</t>
  </si>
  <si>
    <t>บ่อบำบัดน้ำเสียห้องปฏิบัติการ ชั้น 10 จำนวน 1 งาน</t>
  </si>
  <si>
    <t>บ่อบำบัดน้ำเสียอาคารหอพัก A และ B จำนวน 1 งาน</t>
  </si>
  <si>
    <t>ปรับปรุงอาคารกายวิภาคศาสตร์ จำนวน 1 งาน</t>
  </si>
  <si>
    <t>รวมรายการ - ใหม่</t>
  </si>
  <si>
    <t>งบดำเนินงาน</t>
  </si>
  <si>
    <t>งบลงทุน</t>
  </si>
  <si>
    <t>1. ค่าครุภัณฑ์</t>
  </si>
  <si>
    <t>2. ค่าที่ดินและสิ่งก่อสร้าง</t>
  </si>
  <si>
    <t>รวม-ค่าครุภัณฑ์</t>
  </si>
  <si>
    <t>รวม-ค่าที่ดินสิ่งก่อสร้าง</t>
  </si>
  <si>
    <t>เดิม -  งบดำเนินงาน</t>
  </si>
  <si>
    <t>ใหม่ - งบลงทุน</t>
  </si>
  <si>
    <t>รวมรายการ - เดิม</t>
  </si>
  <si>
    <t xml:space="preserve">     เนื่องจากคณะแพทยศาสตร์ อยู่ระหว่างการขยายงานเพื่อเพิ่มประสิทธิภาพในด้านต่าง ๆ อาทิเช่น ศูนย์ฝึกทักษะทางการแพทย์ ห้องปฏิบัติการทางการวิจัย และห้องปฏิบัติการ Cadaveric center รวมถึงการปรับปรุงงานด้านกายภาพของคณะฯ ให้เป็นไปตามมาตรฐานของห้องปฏิบัติการ ดังนั้น จึงมีความจำเป็นในการจัดซื้อรายการครุภัณฑ์ และรายการปรับปรุงเพื่อให้การดำเนินงานด้านต่าง ๆ เกิดประสิทธิภาพและใช้งานได้จริง</t>
  </si>
  <si>
    <r>
      <t xml:space="preserve">  </t>
    </r>
    <r>
      <rPr>
        <b/>
        <sz val="15"/>
        <rFont val="TH SarabunPSK"/>
        <family val="2"/>
      </rPr>
      <t xml:space="preserve">เหตุผลความจำเป็น </t>
    </r>
  </si>
  <si>
    <r>
      <t xml:space="preserve">เอกสารแนบท้ายหนังสือ </t>
    </r>
    <r>
      <rPr>
        <b/>
        <u/>
        <sz val="16"/>
        <color theme="1"/>
        <rFont val="TH SarabunPSK"/>
        <family val="2"/>
      </rPr>
      <t>คณะแพทยศาสตร์</t>
    </r>
    <r>
      <rPr>
        <b/>
        <sz val="16"/>
        <color theme="1"/>
        <rFont val="TH SarabunPSK"/>
        <family val="2"/>
      </rPr>
      <t xml:space="preserve"> ที่ อว 8708.1 / 223  ลงวันที่ 25 มกราคม 2564</t>
    </r>
  </si>
  <si>
    <t xml:space="preserve">ค่าตอบแทน/ค่าใช้สอย/ค่าวัสดุ </t>
  </si>
  <si>
    <t xml:space="preserve">ใหม่ </t>
  </si>
  <si>
    <t>งบรายจ่ายอื่น</t>
  </si>
  <si>
    <t>โครงการ A</t>
  </si>
  <si>
    <t xml:space="preserve">เครื่องดับเพลิง </t>
  </si>
  <si>
    <t>xxxxxxxxxx</t>
  </si>
  <si>
    <t>แผนงาน  :  พื้นฐานด้านการพัฒนาและเสริมสร้างศักยภาพทรัพยากรมนุษย์</t>
  </si>
  <si>
    <t>ผลผลิต   :  ผู้สำเร็จการศึกษาด้านวิทยาศาสตร์สุขภาพ</t>
  </si>
  <si>
    <t>รายละเอียดการขอโอน/เปลี่ยนแปลงรายการงบประมาณเงินรายได้  ปีงบประมาณ พ.ศ. 2564</t>
  </si>
  <si>
    <t>ข้อ 6- 8    เปลี่ยนแปลงเนื่องจากของเดิมชำรุดซ่อมไม่คุ้มค่า</t>
  </si>
  <si>
    <t xml:space="preserve">ข้อ 1-5     เปลี่ยนแปลงเนื่องจากชื่อรายการผิด </t>
  </si>
  <si>
    <t xml:space="preserve">ถ้าแต่ละรายการเหตุผลต่างกัน ก็ใช้ระบุข้อ เช่น </t>
  </si>
  <si>
    <t>เอกสารแนบท้ายหนังสือ คณะ...... ที่ อว 87....... / .......  ลงวันที่ ......................</t>
  </si>
  <si>
    <t>รายการ</t>
  </si>
  <si>
    <t>รายละเอียดการขอโอน/เปลี่ยนแปลงรายการงบประมาณ.......(แหล่งเงิน)........... ปีงบประมาณ พ.ศ.........</t>
  </si>
  <si>
    <r>
      <t xml:space="preserve">  </t>
    </r>
    <r>
      <rPr>
        <b/>
        <sz val="15"/>
        <rFont val="TH SarabunPSK"/>
        <family val="2"/>
      </rPr>
      <t>เหตุผลความจำเป็น *</t>
    </r>
  </si>
  <si>
    <t xml:space="preserve">  * เหตุผลความจำเป็น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</si>
</sst>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7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/>
    <xf numFmtId="0" fontId="2" fillId="0" borderId="1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9" xfId="0" applyFont="1" applyBorder="1" applyAlignment="1"/>
    <xf numFmtId="0" fontId="8" fillId="0" borderId="0" xfId="0" applyFont="1" applyBorder="1" applyAlignment="1"/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4" xfId="0" applyFont="1" applyBorder="1" applyAlignment="1"/>
    <xf numFmtId="0" fontId="9" fillId="0" borderId="9" xfId="0" applyFont="1" applyBorder="1" applyAlignment="1"/>
    <xf numFmtId="0" fontId="10" fillId="0" borderId="0" xfId="0" applyFont="1" applyBorder="1" applyAlignment="1"/>
    <xf numFmtId="0" fontId="9" fillId="0" borderId="6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13" xfId="0" applyFont="1" applyBorder="1" applyAlignment="1"/>
    <xf numFmtId="0" fontId="10" fillId="0" borderId="9" xfId="0" applyFont="1" applyBorder="1"/>
    <xf numFmtId="0" fontId="4" fillId="0" borderId="14" xfId="0" applyFont="1" applyBorder="1" applyAlignment="1">
      <alignment horizontal="center"/>
    </xf>
    <xf numFmtId="0" fontId="11" fillId="0" borderId="16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/>
    <xf numFmtId="43" fontId="2" fillId="0" borderId="3" xfId="1" applyFont="1" applyBorder="1" applyAlignment="1">
      <alignment horizontal="right"/>
    </xf>
    <xf numFmtId="43" fontId="5" fillId="0" borderId="3" xfId="1" applyFont="1" applyBorder="1" applyAlignment="1">
      <alignment horizontal="right" vertical="center"/>
    </xf>
    <xf numFmtId="43" fontId="2" fillId="0" borderId="12" xfId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3" fontId="5" fillId="0" borderId="3" xfId="1" applyFont="1" applyBorder="1" applyAlignment="1">
      <alignment horizontal="right"/>
    </xf>
    <xf numFmtId="43" fontId="5" fillId="0" borderId="17" xfId="1" applyFont="1" applyBorder="1" applyAlignment="1">
      <alignment horizontal="right"/>
    </xf>
    <xf numFmtId="43" fontId="5" fillId="0" borderId="18" xfId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43" fontId="2" fillId="0" borderId="12" xfId="1" applyFont="1" applyBorder="1" applyAlignment="1">
      <alignment horizontal="right" vertical="center"/>
    </xf>
    <xf numFmtId="43" fontId="4" fillId="0" borderId="0" xfId="1" applyFont="1" applyAlignment="1">
      <alignment horizontal="right"/>
    </xf>
    <xf numFmtId="0" fontId="10" fillId="0" borderId="4" xfId="0" applyFont="1" applyBorder="1"/>
    <xf numFmtId="0" fontId="5" fillId="0" borderId="10" xfId="0" applyFont="1" applyBorder="1"/>
    <xf numFmtId="43" fontId="5" fillId="0" borderId="5" xfId="1" applyFont="1" applyBorder="1" applyAlignment="1">
      <alignment horizontal="right"/>
    </xf>
    <xf numFmtId="43" fontId="10" fillId="0" borderId="3" xfId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43" fontId="10" fillId="0" borderId="17" xfId="1" applyFont="1" applyBorder="1" applyAlignment="1">
      <alignment horizontal="right"/>
    </xf>
    <xf numFmtId="0" fontId="10" fillId="0" borderId="16" xfId="0" applyFont="1" applyFill="1" applyBorder="1" applyAlignment="1"/>
    <xf numFmtId="43" fontId="10" fillId="0" borderId="17" xfId="1" applyFont="1" applyFill="1" applyBorder="1" applyAlignment="1">
      <alignment horizontal="right"/>
    </xf>
    <xf numFmtId="43" fontId="10" fillId="0" borderId="18" xfId="1" applyFont="1" applyBorder="1" applyAlignment="1">
      <alignment horizontal="right"/>
    </xf>
    <xf numFmtId="0" fontId="4" fillId="0" borderId="6" xfId="0" applyFont="1" applyBorder="1"/>
    <xf numFmtId="0" fontId="4" fillId="0" borderId="11" xfId="0" applyFont="1" applyBorder="1"/>
    <xf numFmtId="43" fontId="4" fillId="0" borderId="7" xfId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right" vertical="top" wrapText="1"/>
    </xf>
    <xf numFmtId="43" fontId="2" fillId="0" borderId="0" xfId="1" applyFont="1" applyBorder="1" applyAlignment="1">
      <alignment horizontal="right"/>
    </xf>
    <xf numFmtId="43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3" fontId="4" fillId="0" borderId="0" xfId="1" applyFont="1" applyBorder="1" applyAlignment="1">
      <alignment horizontal="right"/>
    </xf>
    <xf numFmtId="0" fontId="8" fillId="0" borderId="10" xfId="0" applyFont="1" applyBorder="1" applyAlignment="1"/>
    <xf numFmtId="0" fontId="2" fillId="0" borderId="10" xfId="0" applyFont="1" applyBorder="1" applyAlignment="1"/>
    <xf numFmtId="0" fontId="4" fillId="0" borderId="14" xfId="0" applyFont="1" applyBorder="1" applyAlignment="1"/>
    <xf numFmtId="0" fontId="6" fillId="0" borderId="0" xfId="0" applyFont="1" applyBorder="1" applyAlignment="1"/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/>
    <xf numFmtId="43" fontId="10" fillId="0" borderId="2" xfId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3" fontId="2" fillId="0" borderId="3" xfId="1" applyFont="1" applyBorder="1" applyAlignment="1">
      <alignment horizontal="right" vertical="top" wrapText="1"/>
    </xf>
    <xf numFmtId="43" fontId="5" fillId="0" borderId="2" xfId="1" applyFont="1" applyBorder="1" applyAlignment="1">
      <alignment horizontal="right" vertical="center"/>
    </xf>
    <xf numFmtId="0" fontId="3" fillId="0" borderId="1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3" zoomScale="110" zoomScaleNormal="110" zoomScaleSheetLayoutView="100" workbookViewId="0">
      <selection activeCell="C28" sqref="C28"/>
    </sheetView>
  </sheetViews>
  <sheetFormatPr defaultColWidth="9" defaultRowHeight="24.6" x14ac:dyDescent="0.7"/>
  <cols>
    <col min="1" max="1" width="4.5" style="84" customWidth="1"/>
    <col min="2" max="2" width="3.5" style="3" customWidth="1"/>
    <col min="3" max="3" width="75.59765625" style="3" customWidth="1"/>
    <col min="4" max="4" width="14.09765625" style="50" customWidth="1"/>
    <col min="5" max="5" width="4.3984375" style="50" customWidth="1"/>
    <col min="6" max="6" width="4.19921875" style="1" customWidth="1"/>
    <col min="7" max="7" width="4.59765625" style="1" customWidth="1"/>
    <col min="8" max="16384" width="9" style="1"/>
  </cols>
  <sheetData>
    <row r="1" spans="1:10" ht="30" customHeight="1" x14ac:dyDescent="0.5">
      <c r="A1" s="92" t="s">
        <v>53</v>
      </c>
      <c r="B1" s="92"/>
      <c r="C1" s="92"/>
      <c r="D1" s="92"/>
      <c r="E1" s="63"/>
    </row>
    <row r="2" spans="1:10" ht="25.5" customHeight="1" x14ac:dyDescent="0.5">
      <c r="A2" s="93" t="s">
        <v>55</v>
      </c>
      <c r="B2" s="93"/>
      <c r="C2" s="93"/>
      <c r="D2" s="93"/>
      <c r="E2" s="23"/>
    </row>
    <row r="3" spans="1:10" ht="25.5" customHeight="1" x14ac:dyDescent="0.5">
      <c r="A3" s="97" t="s">
        <v>54</v>
      </c>
      <c r="B3" s="98"/>
      <c r="C3" s="99"/>
      <c r="D3" s="88" t="s">
        <v>3</v>
      </c>
      <c r="E3" s="87"/>
    </row>
    <row r="4" spans="1:10" ht="24" customHeight="1" x14ac:dyDescent="0.7">
      <c r="A4" s="81"/>
      <c r="B4" s="75"/>
      <c r="C4" s="11" t="s">
        <v>0</v>
      </c>
      <c r="D4" s="10"/>
      <c r="E4" s="5"/>
    </row>
    <row r="5" spans="1:10" ht="21" customHeight="1" x14ac:dyDescent="0.7">
      <c r="A5" s="82"/>
      <c r="B5" s="9"/>
      <c r="C5" s="12" t="s">
        <v>1</v>
      </c>
      <c r="D5" s="89"/>
      <c r="E5" s="64"/>
    </row>
    <row r="6" spans="1:10" x14ac:dyDescent="0.7">
      <c r="A6" s="82" t="s">
        <v>2</v>
      </c>
      <c r="B6" s="26" t="s">
        <v>29</v>
      </c>
      <c r="C6" s="16"/>
      <c r="D6" s="41"/>
      <c r="E6" s="65"/>
    </row>
    <row r="7" spans="1:10" ht="25.5" customHeight="1" x14ac:dyDescent="0.7">
      <c r="A7" s="27"/>
      <c r="B7" s="16"/>
      <c r="C7" s="21" t="s">
        <v>41</v>
      </c>
      <c r="D7" s="42">
        <v>1000</v>
      </c>
      <c r="E7" s="66"/>
    </row>
    <row r="8" spans="1:10" ht="25.5" customHeight="1" x14ac:dyDescent="0.7">
      <c r="A8" s="27"/>
      <c r="B8" s="77" t="s">
        <v>43</v>
      </c>
      <c r="C8" s="21"/>
      <c r="D8" s="42"/>
      <c r="E8" s="66"/>
    </row>
    <row r="9" spans="1:10" ht="25.5" customHeight="1" x14ac:dyDescent="0.7">
      <c r="A9" s="27"/>
      <c r="B9" s="16"/>
      <c r="C9" s="21" t="s">
        <v>44</v>
      </c>
      <c r="D9" s="42">
        <v>1500</v>
      </c>
      <c r="E9" s="66"/>
    </row>
    <row r="10" spans="1:10" x14ac:dyDescent="0.7">
      <c r="A10" s="29"/>
      <c r="B10" s="76"/>
      <c r="C10" s="17" t="s">
        <v>37</v>
      </c>
      <c r="D10" s="43">
        <f>SUM(D7:D9)</f>
        <v>2500</v>
      </c>
      <c r="E10" s="65"/>
    </row>
    <row r="11" spans="1:10" x14ac:dyDescent="0.7">
      <c r="A11" s="81" t="s">
        <v>42</v>
      </c>
      <c r="B11" s="74" t="s">
        <v>30</v>
      </c>
      <c r="C11" s="16"/>
      <c r="D11" s="44"/>
      <c r="E11" s="67"/>
    </row>
    <row r="12" spans="1:10" ht="19.5" customHeight="1" x14ac:dyDescent="0.7">
      <c r="A12" s="27"/>
      <c r="B12" s="9" t="s">
        <v>31</v>
      </c>
      <c r="C12" s="16"/>
      <c r="D12" s="41"/>
      <c r="E12" s="65"/>
    </row>
    <row r="13" spans="1:10" ht="19.5" customHeight="1" x14ac:dyDescent="0.65">
      <c r="A13" s="27"/>
      <c r="B13" s="28">
        <v>1</v>
      </c>
      <c r="C13" s="32" t="s">
        <v>45</v>
      </c>
      <c r="D13" s="54">
        <v>2500</v>
      </c>
      <c r="E13" s="68"/>
    </row>
    <row r="14" spans="1:10" ht="19.5" customHeight="1" x14ac:dyDescent="0.65">
      <c r="A14" s="27"/>
      <c r="B14" s="78"/>
      <c r="C14" s="79"/>
      <c r="D14" s="80"/>
      <c r="E14" s="68"/>
    </row>
    <row r="15" spans="1:10" s="3" customFormat="1" ht="22.5" customHeight="1" x14ac:dyDescent="0.7">
      <c r="A15" s="29"/>
      <c r="B15" s="20"/>
      <c r="C15" s="22" t="s">
        <v>28</v>
      </c>
      <c r="D15" s="49">
        <f>SUM(D13:D14)</f>
        <v>2500</v>
      </c>
      <c r="E15" s="71"/>
      <c r="H15" s="6"/>
      <c r="I15" s="6"/>
      <c r="J15" s="14"/>
    </row>
    <row r="16" spans="1:10" s="7" customFormat="1" ht="19.5" customHeight="1" x14ac:dyDescent="0.7">
      <c r="A16" s="27"/>
      <c r="B16" s="28"/>
      <c r="C16" s="32"/>
      <c r="D16" s="54"/>
      <c r="E16" s="70"/>
    </row>
    <row r="17" spans="1:11" s="3" customFormat="1" x14ac:dyDescent="0.7">
      <c r="A17" s="85" t="s">
        <v>56</v>
      </c>
      <c r="B17" s="52"/>
      <c r="C17" s="52"/>
      <c r="D17" s="53"/>
      <c r="E17" s="70"/>
      <c r="H17" s="6"/>
      <c r="I17" s="6"/>
      <c r="J17" s="14"/>
    </row>
    <row r="18" spans="1:11" s="3" customFormat="1" ht="67.5" customHeight="1" x14ac:dyDescent="0.7">
      <c r="A18" s="83"/>
      <c r="B18" s="94" t="s">
        <v>46</v>
      </c>
      <c r="C18" s="95"/>
      <c r="D18" s="96"/>
      <c r="E18" s="72"/>
      <c r="G18" s="6"/>
      <c r="H18" s="6"/>
      <c r="I18" s="6"/>
      <c r="J18" s="14"/>
    </row>
    <row r="19" spans="1:11" x14ac:dyDescent="0.7">
      <c r="A19" s="86"/>
      <c r="B19" s="61"/>
      <c r="C19" s="61"/>
      <c r="D19" s="62"/>
      <c r="E19" s="73"/>
      <c r="G19" s="6"/>
      <c r="H19" s="6"/>
      <c r="I19" s="6"/>
      <c r="J19" s="14"/>
    </row>
    <row r="22" spans="1:11" x14ac:dyDescent="0.7">
      <c r="A22" s="15" t="s">
        <v>57</v>
      </c>
      <c r="D22" s="3"/>
      <c r="E22" s="3"/>
      <c r="F22" s="3"/>
    </row>
    <row r="23" spans="1:11" x14ac:dyDescent="0.7">
      <c r="A23" s="3"/>
      <c r="B23" s="3" t="s">
        <v>52</v>
      </c>
      <c r="D23" s="3"/>
      <c r="E23" s="3"/>
      <c r="F23" s="3"/>
    </row>
    <row r="24" spans="1:11" x14ac:dyDescent="0.7">
      <c r="A24" s="3"/>
      <c r="C24" s="3" t="s">
        <v>51</v>
      </c>
      <c r="D24" s="3"/>
      <c r="E24" s="3"/>
      <c r="F24" s="3"/>
      <c r="G24" s="3"/>
      <c r="H24" s="3"/>
      <c r="I24" s="3"/>
      <c r="J24" s="3"/>
      <c r="K24" s="3"/>
    </row>
    <row r="25" spans="1:11" x14ac:dyDescent="0.7">
      <c r="A25" s="3"/>
      <c r="C25" s="3" t="s">
        <v>50</v>
      </c>
      <c r="D25" s="3"/>
      <c r="E25" s="3"/>
      <c r="F25" s="3"/>
      <c r="G25" s="3"/>
      <c r="H25" s="3"/>
      <c r="I25" s="3"/>
      <c r="J25" s="3"/>
      <c r="K25" s="3"/>
    </row>
    <row r="26" spans="1:11" x14ac:dyDescent="0.7">
      <c r="F26" s="3"/>
      <c r="G26" s="3"/>
      <c r="H26" s="3"/>
      <c r="I26" s="3"/>
      <c r="J26" s="3"/>
      <c r="K26" s="3"/>
    </row>
    <row r="27" spans="1:11" x14ac:dyDescent="0.7">
      <c r="F27" s="3"/>
      <c r="G27" s="3"/>
      <c r="H27" s="3"/>
      <c r="I27" s="3"/>
      <c r="J27" s="3"/>
      <c r="K27" s="3"/>
    </row>
    <row r="28" spans="1:11" x14ac:dyDescent="0.7">
      <c r="F28" s="3"/>
      <c r="G28" s="3"/>
      <c r="H28" s="3"/>
      <c r="I28" s="3"/>
      <c r="J28" s="3"/>
      <c r="K28" s="3"/>
    </row>
    <row r="29" spans="1:11" x14ac:dyDescent="0.7">
      <c r="F29" s="3"/>
      <c r="G29" s="3"/>
      <c r="H29" s="3"/>
      <c r="I29" s="3"/>
      <c r="J29" s="3"/>
      <c r="K29" s="3"/>
    </row>
  </sheetData>
  <mergeCells count="4">
    <mergeCell ref="A1:D1"/>
    <mergeCell ref="A2:D2"/>
    <mergeCell ref="B18:D18"/>
    <mergeCell ref="A3:C3"/>
  </mergeCells>
  <printOptions horizontalCentered="1"/>
  <pageMargins left="0.39370078740157483" right="0.19685039370078741" top="0.62992125984251968" bottom="0.15748031496062992" header="0.19685039370078741" footer="0.3543307086614173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37" zoomScale="110" zoomScaleNormal="110" zoomScaleSheetLayoutView="100" workbookViewId="0">
      <selection activeCell="C45" sqref="C45"/>
    </sheetView>
  </sheetViews>
  <sheetFormatPr defaultColWidth="9" defaultRowHeight="24.6" x14ac:dyDescent="0.7"/>
  <cols>
    <col min="1" max="1" width="3.19921875" style="3" customWidth="1"/>
    <col min="2" max="2" width="3.5" style="3" customWidth="1"/>
    <col min="3" max="3" width="75.59765625" style="3" customWidth="1"/>
    <col min="4" max="4" width="14.09765625" style="50" customWidth="1"/>
    <col min="5" max="5" width="4.3984375" style="50" customWidth="1"/>
    <col min="6" max="6" width="4.19921875" style="1" customWidth="1"/>
    <col min="7" max="7" width="4.59765625" style="1" customWidth="1"/>
    <col min="8" max="16384" width="9" style="1"/>
  </cols>
  <sheetData>
    <row r="1" spans="1:5" ht="30" customHeight="1" x14ac:dyDescent="0.7">
      <c r="A1" s="100" t="s">
        <v>40</v>
      </c>
      <c r="B1" s="100"/>
      <c r="C1" s="100"/>
      <c r="D1" s="100"/>
      <c r="E1" s="63"/>
    </row>
    <row r="2" spans="1:5" ht="25.5" customHeight="1" x14ac:dyDescent="0.5">
      <c r="A2" s="101" t="s">
        <v>49</v>
      </c>
      <c r="B2" s="101"/>
      <c r="C2" s="101"/>
      <c r="D2" s="101"/>
      <c r="E2" s="23"/>
    </row>
    <row r="3" spans="1:5" ht="25.5" customHeight="1" x14ac:dyDescent="0.5">
      <c r="A3" s="97" t="s">
        <v>54</v>
      </c>
      <c r="B3" s="98"/>
      <c r="C3" s="99"/>
      <c r="D3" s="88" t="s">
        <v>3</v>
      </c>
      <c r="E3" s="87"/>
    </row>
    <row r="4" spans="1:5" ht="24" customHeight="1" x14ac:dyDescent="0.7">
      <c r="A4" s="24"/>
      <c r="B4" s="8"/>
      <c r="C4" s="11" t="s">
        <v>47</v>
      </c>
      <c r="D4" s="91"/>
      <c r="E4" s="5"/>
    </row>
    <row r="5" spans="1:5" ht="21" customHeight="1" x14ac:dyDescent="0.7">
      <c r="A5" s="25"/>
      <c r="B5" s="9"/>
      <c r="C5" s="12" t="s">
        <v>48</v>
      </c>
      <c r="D5" s="89"/>
      <c r="E5" s="64"/>
    </row>
    <row r="6" spans="1:5" x14ac:dyDescent="0.7">
      <c r="A6" s="25" t="s">
        <v>35</v>
      </c>
      <c r="B6" s="9"/>
      <c r="C6" s="16"/>
      <c r="D6" s="41"/>
      <c r="E6" s="65"/>
    </row>
    <row r="7" spans="1:5" ht="25.5" customHeight="1" x14ac:dyDescent="0.7">
      <c r="A7" s="27"/>
      <c r="B7" s="13"/>
      <c r="C7" s="21" t="s">
        <v>41</v>
      </c>
      <c r="D7" s="90">
        <v>36996100</v>
      </c>
      <c r="E7" s="66"/>
    </row>
    <row r="8" spans="1:5" x14ac:dyDescent="0.7">
      <c r="A8" s="29"/>
      <c r="B8" s="37"/>
      <c r="C8" s="17" t="s">
        <v>37</v>
      </c>
      <c r="D8" s="43">
        <f>SUM(D7)</f>
        <v>36996100</v>
      </c>
      <c r="E8" s="65"/>
    </row>
    <row r="9" spans="1:5" x14ac:dyDescent="0.7">
      <c r="A9" s="30" t="s">
        <v>36</v>
      </c>
      <c r="B9" s="16"/>
      <c r="C9" s="16"/>
      <c r="D9" s="44"/>
      <c r="E9" s="67"/>
    </row>
    <row r="10" spans="1:5" ht="19.5" customHeight="1" x14ac:dyDescent="0.7">
      <c r="A10" s="31"/>
      <c r="B10" s="9" t="s">
        <v>31</v>
      </c>
      <c r="C10" s="16"/>
      <c r="D10" s="41"/>
      <c r="E10" s="65"/>
    </row>
    <row r="11" spans="1:5" ht="19.5" customHeight="1" x14ac:dyDescent="0.65">
      <c r="A11" s="31"/>
      <c r="B11" s="28">
        <v>1</v>
      </c>
      <c r="C11" s="32" t="s">
        <v>4</v>
      </c>
      <c r="D11" s="54">
        <v>70000</v>
      </c>
      <c r="E11" s="68"/>
    </row>
    <row r="12" spans="1:5" ht="19.5" customHeight="1" x14ac:dyDescent="0.65">
      <c r="A12" s="31"/>
      <c r="B12" s="55">
        <v>2</v>
      </c>
      <c r="C12" s="40" t="s">
        <v>5</v>
      </c>
      <c r="D12" s="56">
        <v>9000</v>
      </c>
      <c r="E12" s="68"/>
    </row>
    <row r="13" spans="1:5" ht="19.5" customHeight="1" x14ac:dyDescent="0.65">
      <c r="A13" s="31"/>
      <c r="B13" s="55">
        <v>3</v>
      </c>
      <c r="C13" s="40" t="s">
        <v>6</v>
      </c>
      <c r="D13" s="56">
        <v>7800</v>
      </c>
      <c r="E13" s="68"/>
    </row>
    <row r="14" spans="1:5" ht="19.5" customHeight="1" x14ac:dyDescent="0.65">
      <c r="A14" s="31"/>
      <c r="B14" s="55">
        <v>4</v>
      </c>
      <c r="C14" s="40" t="s">
        <v>7</v>
      </c>
      <c r="D14" s="56">
        <v>2000000</v>
      </c>
      <c r="E14" s="68"/>
    </row>
    <row r="15" spans="1:5" ht="19.5" customHeight="1" x14ac:dyDescent="0.65">
      <c r="A15" s="31"/>
      <c r="B15" s="55">
        <v>5</v>
      </c>
      <c r="C15" s="40" t="s">
        <v>8</v>
      </c>
      <c r="D15" s="56">
        <v>300000</v>
      </c>
      <c r="E15" s="68"/>
    </row>
    <row r="16" spans="1:5" ht="19.5" customHeight="1" x14ac:dyDescent="0.65">
      <c r="A16" s="31"/>
      <c r="B16" s="55">
        <v>6</v>
      </c>
      <c r="C16" s="57" t="s">
        <v>9</v>
      </c>
      <c r="D16" s="58">
        <v>2100000</v>
      </c>
      <c r="E16" s="69"/>
    </row>
    <row r="17" spans="1:5" ht="19.5" customHeight="1" x14ac:dyDescent="0.65">
      <c r="A17" s="31"/>
      <c r="B17" s="55">
        <v>7</v>
      </c>
      <c r="C17" s="57" t="s">
        <v>10</v>
      </c>
      <c r="D17" s="58">
        <v>560000</v>
      </c>
      <c r="E17" s="69"/>
    </row>
    <row r="18" spans="1:5" ht="19.5" customHeight="1" x14ac:dyDescent="0.65">
      <c r="A18" s="31"/>
      <c r="B18" s="55">
        <v>8</v>
      </c>
      <c r="C18" s="57" t="s">
        <v>11</v>
      </c>
      <c r="D18" s="58">
        <v>193200</v>
      </c>
      <c r="E18" s="69"/>
    </row>
    <row r="19" spans="1:5" ht="19.5" customHeight="1" x14ac:dyDescent="0.65">
      <c r="A19" s="31"/>
      <c r="B19" s="55">
        <v>9</v>
      </c>
      <c r="C19" s="57" t="s">
        <v>12</v>
      </c>
      <c r="D19" s="58">
        <v>239900</v>
      </c>
      <c r="E19" s="69"/>
    </row>
    <row r="20" spans="1:5" ht="19.5" customHeight="1" x14ac:dyDescent="0.65">
      <c r="A20" s="31"/>
      <c r="B20" s="55">
        <v>10</v>
      </c>
      <c r="C20" s="40" t="s">
        <v>13</v>
      </c>
      <c r="D20" s="56">
        <v>3529000</v>
      </c>
      <c r="E20" s="68"/>
    </row>
    <row r="21" spans="1:5" ht="19.5" customHeight="1" x14ac:dyDescent="0.65">
      <c r="A21" s="31"/>
      <c r="B21" s="55">
        <v>11</v>
      </c>
      <c r="C21" s="40" t="s">
        <v>14</v>
      </c>
      <c r="D21" s="56">
        <v>4300</v>
      </c>
      <c r="E21" s="68"/>
    </row>
    <row r="22" spans="1:5" ht="19.5" customHeight="1" x14ac:dyDescent="0.65">
      <c r="A22" s="31"/>
      <c r="B22" s="55">
        <v>12</v>
      </c>
      <c r="C22" s="40" t="s">
        <v>15</v>
      </c>
      <c r="D22" s="56">
        <v>4200</v>
      </c>
      <c r="E22" s="68"/>
    </row>
    <row r="23" spans="1:5" ht="19.5" customHeight="1" x14ac:dyDescent="0.65">
      <c r="A23" s="31"/>
      <c r="B23" s="55">
        <v>13</v>
      </c>
      <c r="C23" s="40" t="s">
        <v>16</v>
      </c>
      <c r="D23" s="56">
        <v>3987000</v>
      </c>
      <c r="E23" s="68"/>
    </row>
    <row r="24" spans="1:5" ht="19.5" customHeight="1" x14ac:dyDescent="0.65">
      <c r="A24" s="31"/>
      <c r="B24" s="55">
        <v>14</v>
      </c>
      <c r="C24" s="40" t="s">
        <v>17</v>
      </c>
      <c r="D24" s="56">
        <v>1860000</v>
      </c>
      <c r="E24" s="68"/>
    </row>
    <row r="25" spans="1:5" ht="19.5" customHeight="1" x14ac:dyDescent="0.65">
      <c r="A25" s="31"/>
      <c r="B25" s="55">
        <v>15</v>
      </c>
      <c r="C25" s="38" t="s">
        <v>18</v>
      </c>
      <c r="D25" s="56">
        <v>1396500</v>
      </c>
      <c r="E25" s="68"/>
    </row>
    <row r="26" spans="1:5" ht="19.5" customHeight="1" x14ac:dyDescent="0.65">
      <c r="A26" s="31"/>
      <c r="B26" s="55">
        <v>16</v>
      </c>
      <c r="C26" s="40" t="s">
        <v>19</v>
      </c>
      <c r="D26" s="56">
        <v>10200</v>
      </c>
      <c r="E26" s="68"/>
    </row>
    <row r="27" spans="1:5" ht="19.5" customHeight="1" x14ac:dyDescent="0.65">
      <c r="A27" s="31"/>
      <c r="B27" s="55">
        <v>17</v>
      </c>
      <c r="C27" s="40" t="s">
        <v>20</v>
      </c>
      <c r="D27" s="56">
        <v>300000</v>
      </c>
      <c r="E27" s="68"/>
    </row>
    <row r="28" spans="1:5" ht="19.5" customHeight="1" x14ac:dyDescent="0.65">
      <c r="A28" s="31"/>
      <c r="B28" s="55">
        <v>18</v>
      </c>
      <c r="C28" s="40" t="s">
        <v>21</v>
      </c>
      <c r="D28" s="59">
        <v>25000</v>
      </c>
      <c r="E28" s="68"/>
    </row>
    <row r="29" spans="1:5" ht="19.5" customHeight="1" x14ac:dyDescent="0.7">
      <c r="A29" s="33"/>
      <c r="B29" s="4"/>
      <c r="C29" s="18" t="s">
        <v>33</v>
      </c>
      <c r="D29" s="48">
        <f>SUM(D11:D28)</f>
        <v>16596100</v>
      </c>
      <c r="E29" s="70"/>
    </row>
    <row r="30" spans="1:5" ht="23.25" customHeight="1" x14ac:dyDescent="0.7">
      <c r="A30" s="31"/>
      <c r="B30" s="9" t="s">
        <v>32</v>
      </c>
      <c r="C30" s="9"/>
      <c r="D30" s="41"/>
      <c r="E30" s="65"/>
    </row>
    <row r="31" spans="1:5" ht="19.5" customHeight="1" x14ac:dyDescent="0.7">
      <c r="A31" s="31"/>
      <c r="B31" s="34">
        <v>1</v>
      </c>
      <c r="C31" s="32" t="s">
        <v>22</v>
      </c>
      <c r="D31" s="45">
        <v>1900000</v>
      </c>
      <c r="E31" s="70"/>
    </row>
    <row r="32" spans="1:5" ht="19.5" customHeight="1" x14ac:dyDescent="0.7">
      <c r="A32" s="31"/>
      <c r="B32" s="39">
        <v>2</v>
      </c>
      <c r="C32" s="40" t="s">
        <v>23</v>
      </c>
      <c r="D32" s="46">
        <v>10000000</v>
      </c>
      <c r="E32" s="70"/>
    </row>
    <row r="33" spans="1:11" ht="19.5" customHeight="1" x14ac:dyDescent="0.7">
      <c r="A33" s="31"/>
      <c r="B33" s="39">
        <v>3</v>
      </c>
      <c r="C33" s="40" t="s">
        <v>24</v>
      </c>
      <c r="D33" s="46">
        <v>500000</v>
      </c>
      <c r="E33" s="70"/>
    </row>
    <row r="34" spans="1:11" ht="19.5" customHeight="1" x14ac:dyDescent="0.7">
      <c r="A34" s="31"/>
      <c r="B34" s="39">
        <v>4</v>
      </c>
      <c r="C34" s="40" t="s">
        <v>25</v>
      </c>
      <c r="D34" s="46">
        <v>3000000</v>
      </c>
      <c r="E34" s="70"/>
    </row>
    <row r="35" spans="1:11" ht="19.5" customHeight="1" x14ac:dyDescent="0.7">
      <c r="A35" s="31"/>
      <c r="B35" s="39">
        <v>5</v>
      </c>
      <c r="C35" s="40" t="s">
        <v>26</v>
      </c>
      <c r="D35" s="46">
        <v>3000000</v>
      </c>
      <c r="E35" s="70"/>
      <c r="G35" s="6"/>
      <c r="H35" s="6"/>
      <c r="I35" s="6"/>
      <c r="J35" s="7"/>
    </row>
    <row r="36" spans="1:11" ht="19.5" customHeight="1" x14ac:dyDescent="0.7">
      <c r="A36" s="31"/>
      <c r="B36" s="39">
        <v>6</v>
      </c>
      <c r="C36" s="40" t="s">
        <v>27</v>
      </c>
      <c r="D36" s="47">
        <v>2000000</v>
      </c>
      <c r="E36" s="70"/>
      <c r="G36" s="6"/>
      <c r="H36" s="6"/>
      <c r="I36" s="6"/>
      <c r="J36" s="7"/>
    </row>
    <row r="37" spans="1:11" ht="19.5" customHeight="1" x14ac:dyDescent="0.7">
      <c r="A37" s="31"/>
      <c r="B37" s="2"/>
      <c r="C37" s="19" t="s">
        <v>34</v>
      </c>
      <c r="D37" s="48">
        <f>SUM(D31:D36)</f>
        <v>20400000</v>
      </c>
      <c r="E37" s="70"/>
      <c r="H37" s="6"/>
      <c r="I37" s="6"/>
      <c r="J37" s="7"/>
    </row>
    <row r="38" spans="1:11" s="3" customFormat="1" ht="22.5" customHeight="1" x14ac:dyDescent="0.7">
      <c r="A38" s="35"/>
      <c r="B38" s="20"/>
      <c r="C38" s="22" t="s">
        <v>28</v>
      </c>
      <c r="D38" s="49">
        <f>D29+D37</f>
        <v>36996100</v>
      </c>
      <c r="E38" s="71"/>
      <c r="H38" s="6"/>
      <c r="I38" s="6"/>
      <c r="J38" s="14"/>
    </row>
    <row r="39" spans="1:11" s="3" customFormat="1" x14ac:dyDescent="0.7">
      <c r="A39" s="51" t="s">
        <v>39</v>
      </c>
      <c r="B39" s="52"/>
      <c r="C39" s="52"/>
      <c r="D39" s="53"/>
      <c r="E39" s="70"/>
      <c r="H39" s="6"/>
      <c r="I39" s="6"/>
      <c r="J39" s="14"/>
    </row>
    <row r="40" spans="1:11" s="3" customFormat="1" ht="67.5" customHeight="1" x14ac:dyDescent="0.7">
      <c r="A40" s="36"/>
      <c r="B40" s="94" t="s">
        <v>38</v>
      </c>
      <c r="C40" s="95"/>
      <c r="D40" s="96"/>
      <c r="E40" s="72"/>
      <c r="G40" s="6"/>
      <c r="H40" s="6"/>
      <c r="I40" s="6"/>
      <c r="J40" s="14"/>
    </row>
    <row r="41" spans="1:11" x14ac:dyDescent="0.7">
      <c r="A41" s="60"/>
      <c r="B41" s="61"/>
      <c r="C41" s="61"/>
      <c r="D41" s="62"/>
      <c r="E41" s="73"/>
      <c r="G41" s="6"/>
      <c r="H41" s="6"/>
      <c r="I41" s="6"/>
      <c r="J41" s="14"/>
    </row>
    <row r="42" spans="1:11" x14ac:dyDescent="0.7">
      <c r="J42" s="3"/>
      <c r="K42" s="3"/>
    </row>
    <row r="43" spans="1:11" x14ac:dyDescent="0.7">
      <c r="A43" s="15"/>
      <c r="D43" s="3"/>
      <c r="J43" s="3"/>
      <c r="K43" s="3"/>
    </row>
    <row r="44" spans="1:11" x14ac:dyDescent="0.7">
      <c r="D44" s="3"/>
      <c r="J44" s="3"/>
      <c r="K44" s="3"/>
    </row>
    <row r="45" spans="1:11" x14ac:dyDescent="0.7">
      <c r="D45" s="3"/>
      <c r="J45" s="3"/>
      <c r="K45" s="3"/>
    </row>
    <row r="46" spans="1:11" x14ac:dyDescent="0.7">
      <c r="D46" s="3"/>
      <c r="J46" s="3"/>
      <c r="K46" s="3"/>
    </row>
    <row r="47" spans="1:11" x14ac:dyDescent="0.7">
      <c r="D47" s="3"/>
      <c r="F47" s="3"/>
      <c r="G47" s="3"/>
      <c r="H47" s="3"/>
      <c r="I47" s="3"/>
      <c r="J47" s="3"/>
      <c r="K47" s="3"/>
    </row>
    <row r="48" spans="1:11" x14ac:dyDescent="0.7">
      <c r="F48" s="3"/>
      <c r="G48" s="3"/>
      <c r="H48" s="3"/>
      <c r="I48" s="3"/>
      <c r="J48" s="3"/>
      <c r="K48" s="3"/>
    </row>
    <row r="49" spans="6:11" x14ac:dyDescent="0.7">
      <c r="F49" s="3"/>
      <c r="G49" s="3"/>
      <c r="H49" s="3"/>
      <c r="I49" s="3"/>
      <c r="J49" s="3"/>
      <c r="K49" s="3"/>
    </row>
    <row r="50" spans="6:11" x14ac:dyDescent="0.7">
      <c r="F50" s="3"/>
      <c r="G50" s="3"/>
      <c r="H50" s="3"/>
      <c r="I50" s="3"/>
      <c r="J50" s="3"/>
      <c r="K50" s="3"/>
    </row>
    <row r="51" spans="6:11" x14ac:dyDescent="0.7">
      <c r="F51" s="3"/>
      <c r="G51" s="3"/>
      <c r="H51" s="3"/>
      <c r="I51" s="3"/>
      <c r="J51" s="3"/>
      <c r="K51" s="3"/>
    </row>
  </sheetData>
  <mergeCells count="4">
    <mergeCell ref="A1:D1"/>
    <mergeCell ref="A2:D2"/>
    <mergeCell ref="B40:D40"/>
    <mergeCell ref="A3:C3"/>
  </mergeCells>
  <printOptions horizontalCentered="1"/>
  <pageMargins left="0.39370078740157483" right="0.31496062992125984" top="0.43307086614173229" bottom="0.15748031496062992" header="0.19685039370078741" footer="0.35433070866141736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</vt:lpstr>
      <vt:lpstr>ตัวอย่าง</vt:lpstr>
      <vt:lpstr>ตัวอย่าง!Print_Area</vt:lpstr>
      <vt:lpstr>แบบฟอร์ม!Print_Area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2021-02-09T06:27:35Z</cp:lastPrinted>
  <dcterms:created xsi:type="dcterms:W3CDTF">2021-02-08T06:40:58Z</dcterms:created>
  <dcterms:modified xsi:type="dcterms:W3CDTF">2021-02-09T06:42:50Z</dcterms:modified>
</cp:coreProperties>
</file>